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5ed2e27b1193b0/My Documents/"/>
    </mc:Choice>
  </mc:AlternateContent>
  <xr:revisionPtr revIDLastSave="0" documentId="8_{3627788C-D590-478F-A621-0F3A504EDE9F}" xr6:coauthVersionLast="45" xr6:coauthVersionMax="45" xr10:uidLastSave="{00000000-0000-0000-0000-000000000000}"/>
  <bookViews>
    <workbookView xWindow="-120" yWindow="-120" windowWidth="29040" windowHeight="15840" xr2:uid="{B52817BC-DAC2-47EA-B25F-60480A33066A}"/>
  </bookViews>
  <sheets>
    <sheet name="Chess evolution 1" sheetId="2" r:id="rId1"/>
    <sheet name="Sheet1" sheetId="1" r:id="rId2"/>
  </sheets>
  <definedNames>
    <definedName name="_xlnm._FilterDatabase" localSheetId="0" hidden="1">'Chess evolution 1'!$A$3:$G$3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2" l="1"/>
  <c r="G37" i="2" s="1"/>
  <c r="E37" i="2"/>
  <c r="F36" i="2"/>
  <c r="G36" i="2" s="1"/>
  <c r="E36" i="2"/>
  <c r="F35" i="2"/>
  <c r="G35" i="2" s="1"/>
  <c r="E35" i="2"/>
  <c r="F34" i="2"/>
  <c r="G34" i="2" s="1"/>
  <c r="E34" i="2"/>
  <c r="E39" i="2" s="1"/>
  <c r="F33" i="2"/>
  <c r="G33" i="2" s="1"/>
  <c r="E33" i="2"/>
  <c r="F32" i="2"/>
  <c r="G32" i="2" s="1"/>
  <c r="E32" i="2"/>
  <c r="F31" i="2"/>
  <c r="G31" i="2" s="1"/>
  <c r="E31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F39" i="2" l="1"/>
  <c r="G39" i="2" s="1"/>
</calcChain>
</file>

<file path=xl/sharedStrings.xml><?xml version="1.0" encoding="utf-8"?>
<sst xmlns="http://schemas.openxmlformats.org/spreadsheetml/2006/main" count="65" uniqueCount="39">
  <si>
    <t>Chess Evolution 1 - Yusupov</t>
  </si>
  <si>
    <t>Suggested deadline</t>
  </si>
  <si>
    <t>Chapter</t>
  </si>
  <si>
    <t>Title</t>
  </si>
  <si>
    <t>Category</t>
  </si>
  <si>
    <t>Max Score</t>
  </si>
  <si>
    <t>Actual score</t>
  </si>
  <si>
    <t>Percentage</t>
  </si>
  <si>
    <t>Combinations involving bishops</t>
  </si>
  <si>
    <t>Tactics</t>
  </si>
  <si>
    <t>Diagonals</t>
  </si>
  <si>
    <t>Strategy</t>
  </si>
  <si>
    <t>Queen sacrifices</t>
  </si>
  <si>
    <t>Realiising a material advantage in a pawn endgame</t>
  </si>
  <si>
    <t>Positional play</t>
  </si>
  <si>
    <t>Realising a material advantage</t>
  </si>
  <si>
    <t>Attacking with queen and knight</t>
  </si>
  <si>
    <t>Endgame</t>
  </si>
  <si>
    <t>The open games</t>
  </si>
  <si>
    <t>Attacking with queen and rook</t>
  </si>
  <si>
    <t>Opening</t>
  </si>
  <si>
    <t>Forced variations</t>
  </si>
  <si>
    <t>Calculating variations</t>
  </si>
  <si>
    <t>Attacking with queen and bishop</t>
  </si>
  <si>
    <t>Positional advantages</t>
  </si>
  <si>
    <t>Bishop against pawns</t>
  </si>
  <si>
    <t>Attacking with queen and pawn</t>
  </si>
  <si>
    <t>Attacking</t>
  </si>
  <si>
    <t>Attacking with rook and bishop</t>
  </si>
  <si>
    <t>Knight against pawn</t>
  </si>
  <si>
    <t>Attacking with rook and knight</t>
  </si>
  <si>
    <t>Semi open games (closed sicilian)</t>
  </si>
  <si>
    <t>Combinations involving promotion</t>
  </si>
  <si>
    <t>Mate in three moves</t>
  </si>
  <si>
    <t>Mating nets in the endgame</t>
  </si>
  <si>
    <t>The passed pawn</t>
  </si>
  <si>
    <t>Combinations involving files</t>
  </si>
  <si>
    <t>Queen against rook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</si>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</sst>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/>
    <xf numFmtId="0" fontId="0" fillId="0" borderId="0" xfId="0" applyFill="1"/>
    <xf numFmtId="9" fontId="0" fillId="0" borderId="0" xfId="0" applyNumberFormat="1" applyFill="1"/>
    <xf numFmtId="0" fontId="1" fillId="0" borderId="0" xfId="0" applyFont="1" applyFill="1"/>
    <xf numFmtId="9" fontId="1" fillId="0" borderId="0" xfId="0" applyNumberFormat="1" applyFont="1" applyFill="1"/>
    <xf numFmtId="14" fontId="0" fillId="0" borderId="0" xfId="0" applyNumberFormat="1" applyFill="1"/>
    <xf numFmtId="0" fontId="0" fillId="0" borderId="1" xfId="0" applyFill="1" applyBorder="1"/>
    <xf numFmtId="0" fontId="0" fillId="0" borderId="2" xfId="0" applyFill="1" applyBorder="1"/>
    <xf numFmtId="9" fontId="0" fillId="0" borderId="3" xfId="0" applyNumberFormat="1" applyFill="1" applyBorder="1"/>
    <xf numFmtId="0" fontId="0" fillId="0" borderId="4" xfId="0" applyFill="1" applyBorder="1"/>
    <xf numFmtId="9" fontId="0" fillId="0" borderId="5" xfId="0" applyNumberFormat="1" applyFill="1" applyBorder="1"/>
    <xf numFmtId="0" fontId="0" fillId="0" borderId="6" xfId="0" applyFill="1" applyBorder="1"/>
    <xf numFmtId="0" fontId="1" fillId="0" borderId="7" xfId="0" applyFont="1" applyFill="1" applyBorder="1"/>
    <xf numFmtId="9" fontId="1" fillId="0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C28E-1972-4AB2-9CB5-9E2347B3964A}">
  <sheetPr>
    <pageSetUpPr fitToPage="1"/>
  </sheetPr>
  <dimension ref="A1:G3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8.7109375" style="2" bestFit="1" customWidth="1"/>
    <col min="2" max="2" width="8" style="2" bestFit="1" customWidth="1"/>
    <col min="3" max="3" width="33.5703125" style="2" bestFit="1" customWidth="1"/>
    <col min="4" max="4" width="20.140625" style="2" bestFit="1" customWidth="1"/>
    <col min="5" max="5" width="10.140625" style="2" bestFit="1" customWidth="1"/>
    <col min="6" max="6" width="11.7109375" style="2" bestFit="1" customWidth="1"/>
    <col min="7" max="7" width="11" style="3" bestFit="1" customWidth="1"/>
    <col min="8" max="16384" width="9.140625" style="2"/>
  </cols>
  <sheetData>
    <row r="1" spans="1:7" ht="22.5" x14ac:dyDescent="0.45">
      <c r="A1" s="1" t="s">
        <v>0</v>
      </c>
    </row>
    <row r="3" spans="1:7" s="4" customForma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7" x14ac:dyDescent="0.25">
      <c r="A4" s="6">
        <v>43861</v>
      </c>
      <c r="B4" s="2">
        <v>1</v>
      </c>
      <c r="C4" s="2" t="s">
        <v>8</v>
      </c>
      <c r="D4" s="2" t="s">
        <v>9</v>
      </c>
      <c r="E4" s="2">
        <v>22</v>
      </c>
      <c r="G4" s="3">
        <f>F4/E4</f>
        <v>0</v>
      </c>
    </row>
    <row r="5" spans="1:7" x14ac:dyDescent="0.25">
      <c r="A5" s="6">
        <v>43861</v>
      </c>
      <c r="B5" s="2">
        <v>2</v>
      </c>
      <c r="C5" s="2" t="s">
        <v>10</v>
      </c>
      <c r="D5" s="2" t="s">
        <v>11</v>
      </c>
      <c r="E5" s="2">
        <v>20</v>
      </c>
      <c r="G5" s="3">
        <f t="shared" ref="G5:G28" si="0">F5/E5</f>
        <v>0</v>
      </c>
    </row>
    <row r="6" spans="1:7" x14ac:dyDescent="0.25">
      <c r="A6" s="6">
        <v>43861</v>
      </c>
      <c r="B6" s="2">
        <v>3</v>
      </c>
      <c r="C6" s="2" t="s">
        <v>12</v>
      </c>
      <c r="D6" s="2" t="s">
        <v>9</v>
      </c>
      <c r="E6" s="2">
        <v>22</v>
      </c>
      <c r="G6" s="3">
        <f t="shared" si="0"/>
        <v>0</v>
      </c>
    </row>
    <row r="7" spans="1:7" x14ac:dyDescent="0.25">
      <c r="A7" s="6">
        <v>43861</v>
      </c>
      <c r="B7" s="2">
        <v>4</v>
      </c>
      <c r="C7" s="2" t="s">
        <v>13</v>
      </c>
      <c r="D7" s="2" t="s">
        <v>14</v>
      </c>
      <c r="E7" s="2">
        <v>18</v>
      </c>
      <c r="G7" s="3">
        <f t="shared" si="0"/>
        <v>0</v>
      </c>
    </row>
    <row r="8" spans="1:7" x14ac:dyDescent="0.25">
      <c r="A8" s="6">
        <v>43861</v>
      </c>
      <c r="B8" s="2">
        <v>5</v>
      </c>
      <c r="C8" s="2" t="s">
        <v>15</v>
      </c>
      <c r="D8" s="2" t="s">
        <v>9</v>
      </c>
      <c r="E8" s="2">
        <v>16</v>
      </c>
      <c r="G8" s="3">
        <f t="shared" si="0"/>
        <v>0</v>
      </c>
    </row>
    <row r="9" spans="1:7" x14ac:dyDescent="0.25">
      <c r="A9" s="6">
        <v>43890</v>
      </c>
      <c r="B9" s="2">
        <v>6</v>
      </c>
      <c r="C9" s="2" t="s">
        <v>16</v>
      </c>
      <c r="D9" s="2" t="s">
        <v>17</v>
      </c>
      <c r="E9" s="2">
        <v>17</v>
      </c>
      <c r="G9" s="3">
        <f t="shared" si="0"/>
        <v>0</v>
      </c>
    </row>
    <row r="10" spans="1:7" x14ac:dyDescent="0.25">
      <c r="A10" s="6">
        <v>43890</v>
      </c>
      <c r="B10" s="2">
        <v>7</v>
      </c>
      <c r="C10" s="2" t="s">
        <v>18</v>
      </c>
      <c r="D10" s="2" t="s">
        <v>9</v>
      </c>
      <c r="E10" s="2">
        <v>21</v>
      </c>
      <c r="G10" s="3">
        <f t="shared" si="0"/>
        <v>0</v>
      </c>
    </row>
    <row r="11" spans="1:7" x14ac:dyDescent="0.25">
      <c r="A11" s="6">
        <v>43890</v>
      </c>
      <c r="B11" s="2">
        <v>8</v>
      </c>
      <c r="C11" s="2" t="s">
        <v>19</v>
      </c>
      <c r="D11" s="2" t="s">
        <v>20</v>
      </c>
      <c r="E11" s="2">
        <v>21</v>
      </c>
      <c r="G11" s="3">
        <f t="shared" si="0"/>
        <v>0</v>
      </c>
    </row>
    <row r="12" spans="1:7" x14ac:dyDescent="0.25">
      <c r="A12" s="6">
        <v>43890</v>
      </c>
      <c r="B12" s="2">
        <v>9</v>
      </c>
      <c r="C12" s="2" t="s">
        <v>21</v>
      </c>
      <c r="D12" s="2" t="s">
        <v>22</v>
      </c>
      <c r="E12" s="2">
        <v>24</v>
      </c>
      <c r="G12" s="3">
        <f t="shared" si="0"/>
        <v>0</v>
      </c>
    </row>
    <row r="13" spans="1:7" x14ac:dyDescent="0.25">
      <c r="A13" s="6">
        <v>43890</v>
      </c>
      <c r="B13" s="2">
        <v>10</v>
      </c>
      <c r="C13" s="2" t="s">
        <v>23</v>
      </c>
      <c r="D13" s="2" t="s">
        <v>9</v>
      </c>
      <c r="E13" s="2">
        <v>17</v>
      </c>
      <c r="G13" s="3">
        <f t="shared" si="0"/>
        <v>0</v>
      </c>
    </row>
    <row r="14" spans="1:7" x14ac:dyDescent="0.25">
      <c r="A14" s="6">
        <v>43921</v>
      </c>
      <c r="B14" s="2">
        <v>11</v>
      </c>
      <c r="C14" s="2" t="s">
        <v>24</v>
      </c>
      <c r="D14" s="2" t="s">
        <v>11</v>
      </c>
      <c r="E14" s="2">
        <v>24</v>
      </c>
      <c r="G14" s="3">
        <f t="shared" si="0"/>
        <v>0</v>
      </c>
    </row>
    <row r="15" spans="1:7" x14ac:dyDescent="0.25">
      <c r="A15" s="6">
        <v>43921</v>
      </c>
      <c r="B15" s="2">
        <v>12</v>
      </c>
      <c r="C15" s="2" t="s">
        <v>25</v>
      </c>
      <c r="D15" s="2" t="s">
        <v>17</v>
      </c>
      <c r="E15" s="2">
        <v>27</v>
      </c>
      <c r="G15" s="3">
        <f t="shared" si="0"/>
        <v>0</v>
      </c>
    </row>
    <row r="16" spans="1:7" x14ac:dyDescent="0.25">
      <c r="A16" s="6">
        <v>43921</v>
      </c>
      <c r="B16" s="2">
        <v>13</v>
      </c>
      <c r="C16" s="2" t="s">
        <v>26</v>
      </c>
      <c r="D16" s="2" t="s">
        <v>9</v>
      </c>
      <c r="E16" s="2">
        <v>24</v>
      </c>
      <c r="G16" s="3">
        <f t="shared" si="0"/>
        <v>0</v>
      </c>
    </row>
    <row r="17" spans="1:7" x14ac:dyDescent="0.25">
      <c r="A17" s="6">
        <v>43921</v>
      </c>
      <c r="B17" s="2">
        <v>14</v>
      </c>
      <c r="C17" s="2" t="s">
        <v>27</v>
      </c>
      <c r="D17" s="2" t="s">
        <v>14</v>
      </c>
      <c r="E17" s="2">
        <v>27</v>
      </c>
      <c r="G17" s="3">
        <f t="shared" si="0"/>
        <v>0</v>
      </c>
    </row>
    <row r="18" spans="1:7" x14ac:dyDescent="0.25">
      <c r="A18" s="6">
        <v>43921</v>
      </c>
      <c r="B18" s="2">
        <v>15</v>
      </c>
      <c r="C18" s="2" t="s">
        <v>28</v>
      </c>
      <c r="D18" s="2" t="s">
        <v>9</v>
      </c>
      <c r="E18" s="2">
        <v>23</v>
      </c>
      <c r="G18" s="3">
        <f t="shared" si="0"/>
        <v>0</v>
      </c>
    </row>
    <row r="19" spans="1:7" x14ac:dyDescent="0.25">
      <c r="A19" s="6">
        <v>43951</v>
      </c>
      <c r="B19" s="2">
        <v>16</v>
      </c>
      <c r="C19" s="2" t="s">
        <v>29</v>
      </c>
      <c r="D19" s="2" t="s">
        <v>17</v>
      </c>
      <c r="E19" s="2">
        <v>22</v>
      </c>
      <c r="G19" s="3">
        <f t="shared" si="0"/>
        <v>0</v>
      </c>
    </row>
    <row r="20" spans="1:7" x14ac:dyDescent="0.25">
      <c r="A20" s="6">
        <v>43951</v>
      </c>
      <c r="B20" s="2">
        <v>17</v>
      </c>
      <c r="C20" s="2" t="s">
        <v>30</v>
      </c>
      <c r="D20" s="2" t="s">
        <v>9</v>
      </c>
      <c r="E20" s="2">
        <v>19</v>
      </c>
      <c r="G20" s="3">
        <f t="shared" si="0"/>
        <v>0</v>
      </c>
    </row>
    <row r="21" spans="1:7" x14ac:dyDescent="0.25">
      <c r="A21" s="6">
        <v>43951</v>
      </c>
      <c r="B21" s="2">
        <v>18</v>
      </c>
      <c r="C21" s="2" t="s">
        <v>31</v>
      </c>
      <c r="D21" s="2" t="s">
        <v>20</v>
      </c>
      <c r="E21" s="2">
        <v>23</v>
      </c>
      <c r="G21" s="3">
        <f t="shared" si="0"/>
        <v>0</v>
      </c>
    </row>
    <row r="22" spans="1:7" x14ac:dyDescent="0.25">
      <c r="A22" s="6">
        <v>43951</v>
      </c>
      <c r="B22" s="2">
        <v>19</v>
      </c>
      <c r="C22" s="2" t="s">
        <v>32</v>
      </c>
      <c r="D22" s="2" t="s">
        <v>9</v>
      </c>
      <c r="E22" s="2">
        <v>21</v>
      </c>
      <c r="G22" s="3">
        <f t="shared" si="0"/>
        <v>0</v>
      </c>
    </row>
    <row r="23" spans="1:7" x14ac:dyDescent="0.25">
      <c r="A23" s="6">
        <v>43951</v>
      </c>
      <c r="B23" s="2">
        <v>20</v>
      </c>
      <c r="C23" s="2" t="s">
        <v>33</v>
      </c>
      <c r="D23" s="2" t="s">
        <v>22</v>
      </c>
      <c r="E23" s="2">
        <v>24</v>
      </c>
      <c r="G23" s="3">
        <f t="shared" si="0"/>
        <v>0</v>
      </c>
    </row>
    <row r="24" spans="1:7" x14ac:dyDescent="0.25">
      <c r="A24" s="6">
        <v>43982</v>
      </c>
      <c r="B24" s="2">
        <v>21</v>
      </c>
      <c r="C24" s="2" t="s">
        <v>34</v>
      </c>
      <c r="D24" s="2" t="s">
        <v>9</v>
      </c>
      <c r="E24" s="2">
        <v>30</v>
      </c>
      <c r="G24" s="3">
        <f t="shared" si="0"/>
        <v>0</v>
      </c>
    </row>
    <row r="25" spans="1:7" x14ac:dyDescent="0.25">
      <c r="A25" s="6">
        <v>43982</v>
      </c>
      <c r="B25" s="2">
        <v>22</v>
      </c>
      <c r="C25" s="2" t="s">
        <v>35</v>
      </c>
      <c r="D25" s="2" t="s">
        <v>14</v>
      </c>
      <c r="E25" s="2">
        <v>20</v>
      </c>
      <c r="G25" s="3">
        <f t="shared" si="0"/>
        <v>0</v>
      </c>
    </row>
    <row r="26" spans="1:7" x14ac:dyDescent="0.25">
      <c r="A26" s="6">
        <v>43982</v>
      </c>
      <c r="B26" s="2">
        <v>23</v>
      </c>
      <c r="C26" s="2" t="s">
        <v>36</v>
      </c>
      <c r="D26" s="2" t="s">
        <v>9</v>
      </c>
      <c r="E26" s="2">
        <v>22</v>
      </c>
      <c r="G26" s="3">
        <f t="shared" si="0"/>
        <v>0</v>
      </c>
    </row>
    <row r="27" spans="1:7" x14ac:dyDescent="0.25">
      <c r="A27" s="6">
        <v>43982</v>
      </c>
      <c r="B27" s="2">
        <v>24</v>
      </c>
      <c r="C27" s="2" t="s">
        <v>37</v>
      </c>
      <c r="D27" s="2" t="s">
        <v>17</v>
      </c>
      <c r="E27" s="2">
        <v>21</v>
      </c>
      <c r="G27" s="3">
        <f t="shared" si="0"/>
        <v>0</v>
      </c>
    </row>
    <row r="28" spans="1:7" x14ac:dyDescent="0.25">
      <c r="A28" s="6">
        <v>43982</v>
      </c>
      <c r="B28" s="2">
        <v>25</v>
      </c>
      <c r="C28" s="2" t="s">
        <v>38</v>
      </c>
      <c r="D28" s="2" t="s">
        <v>38</v>
      </c>
      <c r="E28" s="2">
        <v>48</v>
      </c>
      <c r="G28" s="3">
        <f t="shared" si="0"/>
        <v>0</v>
      </c>
    </row>
    <row r="31" spans="1:7" x14ac:dyDescent="0.25">
      <c r="D31" s="7" t="s">
        <v>9</v>
      </c>
      <c r="E31" s="8">
        <f>SUMIF($D$4:$D$28,$D31,$E$4:$E$28)</f>
        <v>237</v>
      </c>
      <c r="F31" s="8">
        <f>SUMIF($D$4:$D$28,$D31,$F$4:$F$28)</f>
        <v>0</v>
      </c>
      <c r="G31" s="9">
        <f t="shared" ref="G31:G39" si="1">F31/E31</f>
        <v>0</v>
      </c>
    </row>
    <row r="32" spans="1:7" x14ac:dyDescent="0.25">
      <c r="D32" s="10" t="s">
        <v>11</v>
      </c>
      <c r="E32" s="2">
        <f t="shared" ref="E32:E37" si="2">SUMIF($D$4:$D$28,$D32,$E$4:$E$28)</f>
        <v>44</v>
      </c>
      <c r="F32" s="2">
        <f t="shared" ref="F32:F37" si="3">SUMIF($D$4:$D$28,$D32,$F$4:$F$28)</f>
        <v>0</v>
      </c>
      <c r="G32" s="11">
        <f t="shared" si="1"/>
        <v>0</v>
      </c>
    </row>
    <row r="33" spans="4:7" x14ac:dyDescent="0.25">
      <c r="D33" s="10" t="s">
        <v>14</v>
      </c>
      <c r="E33" s="2">
        <f t="shared" si="2"/>
        <v>65</v>
      </c>
      <c r="F33" s="2">
        <f t="shared" si="3"/>
        <v>0</v>
      </c>
      <c r="G33" s="11">
        <f t="shared" si="1"/>
        <v>0</v>
      </c>
    </row>
    <row r="34" spans="4:7" x14ac:dyDescent="0.25">
      <c r="D34" s="10" t="s">
        <v>17</v>
      </c>
      <c r="E34" s="2">
        <f t="shared" si="2"/>
        <v>87</v>
      </c>
      <c r="F34" s="2">
        <f t="shared" si="3"/>
        <v>0</v>
      </c>
      <c r="G34" s="11">
        <f t="shared" si="1"/>
        <v>0</v>
      </c>
    </row>
    <row r="35" spans="4:7" x14ac:dyDescent="0.25">
      <c r="D35" s="10" t="s">
        <v>22</v>
      </c>
      <c r="E35" s="2">
        <f t="shared" si="2"/>
        <v>48</v>
      </c>
      <c r="F35" s="2">
        <f t="shared" si="3"/>
        <v>0</v>
      </c>
      <c r="G35" s="11">
        <f t="shared" si="1"/>
        <v>0</v>
      </c>
    </row>
    <row r="36" spans="4:7" x14ac:dyDescent="0.25">
      <c r="D36" s="10" t="s">
        <v>20</v>
      </c>
      <c r="E36" s="2">
        <f t="shared" si="2"/>
        <v>44</v>
      </c>
      <c r="F36" s="2">
        <f t="shared" si="3"/>
        <v>0</v>
      </c>
      <c r="G36" s="11">
        <f t="shared" si="1"/>
        <v>0</v>
      </c>
    </row>
    <row r="37" spans="4:7" x14ac:dyDescent="0.25">
      <c r="D37" s="10" t="s">
        <v>38</v>
      </c>
      <c r="E37" s="2">
        <f t="shared" si="2"/>
        <v>48</v>
      </c>
      <c r="F37" s="2">
        <f t="shared" si="3"/>
        <v>0</v>
      </c>
      <c r="G37" s="11">
        <f t="shared" si="1"/>
        <v>0</v>
      </c>
    </row>
    <row r="38" spans="4:7" x14ac:dyDescent="0.25">
      <c r="D38" s="10"/>
      <c r="G38" s="11"/>
    </row>
    <row r="39" spans="4:7" x14ac:dyDescent="0.25">
      <c r="D39" s="12"/>
      <c r="E39" s="13">
        <f>SUM(E31:E38)</f>
        <v>573</v>
      </c>
      <c r="F39" s="13">
        <f>SUM(F31:F38)</f>
        <v>0</v>
      </c>
      <c r="G39" s="14">
        <f t="shared" si="1"/>
        <v>0</v>
      </c>
    </row>
  </sheetData>
  <autoFilter ref="A3:G3" xr:uid="{00000000-0009-0000-0000-000009000000}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C591-D788-4A37-BEA3-A4360CF1B1B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Chess evolution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longson</dc:creator>
  <cp:lastModifiedBy>Alexander longson</cp:lastModifiedBy>
  <dcterms:created xsi:type="dcterms:W3CDTF">2020-01-07T20:26:12Z</dcterms:created>
  <dcterms:modified xsi:type="dcterms:W3CDTF">2020-01-07T20:27:02Z</dcterms:modified>
</cp:coreProperties>
</file>